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<sst xmlns="http://schemas.openxmlformats.org/spreadsheetml/2006/main" count="17" uniqueCount="17">
  <si>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</si>
  <si>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</si>
  <si>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</si>
  <si>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</si>
  <si>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</si>
  <si>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</si>
  <si>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</si>
  <si>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</si>
  <si>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Nr.crt.</t>
  </si>
  <si>
    <t>FURNIZORI</t>
  </si>
  <si>
    <t>TOTAL</t>
  </si>
  <si>
    <t>PUNCTAJ</t>
  </si>
  <si>
    <t>VAL.PUNCT</t>
  </si>
  <si>
    <t>VALOARE TOTALĂ</t>
  </si>
  <si>
    <t>VAL. PUNCT :</t>
  </si>
  <si>
    <t>ALOCARE SUME ÎNGRIJIRI LA DOMICILIU IANUARIE 2019</t>
  </si>
  <si>
    <t>VAL. SUPLIM. BUGET : 86000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</si>
</sst>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46.421875" style="0" customWidth="1"/>
    <col min="3" max="3" width="26.421875" style="0" customWidth="1"/>
    <col min="4" max="4" width="16.57421875" style="0" customWidth="1"/>
    <col min="5" max="5" width="23.00390625" style="0" customWidth="1"/>
  </cols>
  <sheetData>
    <row r="3" ht="15.75">
      <c r="B3" s="10" t="s">
        <v>15</v>
      </c>
    </row>
    <row r="5" spans="1:5" ht="12.75">
      <c r="A5" s="6" t="s">
        <v>8</v>
      </c>
      <c r="B5" s="7" t="s">
        <v>9</v>
      </c>
      <c r="C5" s="7" t="s">
        <v>11</v>
      </c>
      <c r="D5" s="6" t="s">
        <v>12</v>
      </c>
      <c r="E5" s="6" t="s">
        <v>13</v>
      </c>
    </row>
    <row r="6" spans="1:5" ht="12.75">
      <c r="A6" s="1">
        <v>1</v>
      </c>
      <c r="B6" s="2" t="s">
        <v>0</v>
      </c>
      <c r="C6" s="1">
        <v>88.45</v>
      </c>
      <c r="D6" s="9">
        <v>56.79679296</v>
      </c>
      <c r="E6" s="13">
        <f>ROUND(C6*D6,0)</f>
        <v>5024</v>
      </c>
    </row>
    <row r="7" spans="1:5" ht="12.75">
      <c r="A7" s="1">
        <v>2</v>
      </c>
      <c r="B7" s="3" t="s">
        <v>1</v>
      </c>
      <c r="C7" s="1">
        <v>109.972</v>
      </c>
      <c r="D7" s="9">
        <v>56.79679296</v>
      </c>
      <c r="E7" s="13">
        <f aca="true" t="shared" si="0" ref="E7:E13">ROUND(C7*D7,0)</f>
        <v>6246</v>
      </c>
    </row>
    <row r="8" spans="1:5" ht="12.75">
      <c r="A8" s="1">
        <v>3</v>
      </c>
      <c r="B8" s="3" t="s">
        <v>2</v>
      </c>
      <c r="C8" s="1">
        <v>104.175</v>
      </c>
      <c r="D8" s="9">
        <v>56.79679296</v>
      </c>
      <c r="E8" s="13">
        <f t="shared" si="0"/>
        <v>5917</v>
      </c>
    </row>
    <row r="9" spans="1:5" ht="12.75">
      <c r="A9" s="1">
        <v>4</v>
      </c>
      <c r="B9" s="3" t="s">
        <v>3</v>
      </c>
      <c r="C9" s="1">
        <v>47.893</v>
      </c>
      <c r="D9" s="9">
        <v>56.79679296</v>
      </c>
      <c r="E9" s="13">
        <f t="shared" si="0"/>
        <v>2720</v>
      </c>
    </row>
    <row r="10" spans="1:5" ht="12.75">
      <c r="A10" s="1">
        <v>5</v>
      </c>
      <c r="B10" s="3" t="s">
        <v>4</v>
      </c>
      <c r="C10" s="8">
        <v>885.15</v>
      </c>
      <c r="D10" s="9">
        <v>56.79679296</v>
      </c>
      <c r="E10" s="13">
        <f t="shared" si="0"/>
        <v>50274</v>
      </c>
    </row>
    <row r="11" spans="1:5" ht="12.75">
      <c r="A11" s="1">
        <v>6</v>
      </c>
      <c r="B11" s="3" t="s">
        <v>5</v>
      </c>
      <c r="C11" s="1">
        <v>97.544</v>
      </c>
      <c r="D11" s="9">
        <v>56.79679296</v>
      </c>
      <c r="E11" s="13">
        <f t="shared" si="0"/>
        <v>5540</v>
      </c>
    </row>
    <row r="12" spans="1:5" ht="12.75">
      <c r="A12" s="1">
        <v>7</v>
      </c>
      <c r="B12" s="4" t="s">
        <v>6</v>
      </c>
      <c r="C12" s="1">
        <v>65.558</v>
      </c>
      <c r="D12" s="9">
        <v>56.79679296</v>
      </c>
      <c r="E12" s="13">
        <f t="shared" si="0"/>
        <v>3723</v>
      </c>
    </row>
    <row r="13" spans="1:5" ht="12.75">
      <c r="A13" s="1">
        <v>8</v>
      </c>
      <c r="B13" s="5" t="s">
        <v>7</v>
      </c>
      <c r="C13" s="1">
        <v>115.428</v>
      </c>
      <c r="D13" s="9">
        <v>56.79679296</v>
      </c>
      <c r="E13" s="13">
        <f t="shared" si="0"/>
        <v>6556</v>
      </c>
    </row>
    <row r="14" spans="1:5" ht="12.75">
      <c r="A14" s="1"/>
      <c r="B14" s="7" t="s">
        <v>10</v>
      </c>
      <c r="C14" s="9">
        <f>SUM(C6:C13)</f>
        <v>1514.17</v>
      </c>
      <c r="D14" s="9"/>
      <c r="E14" s="13">
        <f>SUM(E6:E13)</f>
        <v>86000</v>
      </c>
    </row>
    <row r="19" spans="2:3" ht="20.25">
      <c r="B19" s="11" t="s">
        <v>16</v>
      </c>
      <c r="C19" s="12"/>
    </row>
    <row r="20" spans="2:3" ht="20.25">
      <c r="B20" s="11"/>
      <c r="C20" s="12"/>
    </row>
    <row r="21" spans="2:3" ht="20.25">
      <c r="B21" s="11" t="s">
        <v>14</v>
      </c>
      <c r="C21" s="11">
        <f>86000/1514.17</f>
        <v>56.79679296248109</v>
      </c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2019-01-11T08:27:29Z</cp:lastPrinted>
  <dcterms:created xsi:type="dcterms:W3CDTF">1996-10-14T23:33:28Z</dcterms:created>
  <dcterms:modified xsi:type="dcterms:W3CDTF">2019-01-11T08:28:26Z</dcterms:modified>
  <cp:category/>
  <cp:version/>
  <cp:contentType/>
  <cp:contentStatus/>
</cp:coreProperties>
</file>